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75"/>
  </bookViews>
  <sheets>
    <sheet name="物理学院2025年硕士研究生招生拟录取名单（调剂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2" i="2" l="1"/>
  <c r="G3" i="2"/>
  <c r="G4" i="2"/>
  <c r="G5" i="2"/>
  <c r="G6" i="2"/>
  <c r="G7" i="2"/>
  <c r="G8" i="2"/>
</calcChain>
</file>

<file path=xl/sharedStrings.xml><?xml version="1.0" encoding="utf-8"?>
<sst xmlns="http://schemas.openxmlformats.org/spreadsheetml/2006/main" count="89" uniqueCount="47">
  <si>
    <t>准考证号</t>
    <phoneticPr fontId="1" type="noConversion"/>
  </si>
  <si>
    <t>姓名</t>
    <phoneticPr fontId="1" type="noConversion"/>
  </si>
  <si>
    <t>专业代码</t>
    <phoneticPr fontId="1" type="noConversion"/>
  </si>
  <si>
    <t>专业名称</t>
    <phoneticPr fontId="1" type="noConversion"/>
  </si>
  <si>
    <t>学习方式</t>
    <phoneticPr fontId="1" type="noConversion"/>
  </si>
  <si>
    <t>全日制</t>
    <phoneticPr fontId="1" type="noConversion"/>
  </si>
  <si>
    <t>初试总成绩（满分500分）</t>
    <phoneticPr fontId="1" type="noConversion"/>
  </si>
  <si>
    <t>复试成绩（满分100分）</t>
    <phoneticPr fontId="1" type="noConversion"/>
  </si>
  <si>
    <t>总成绩（初试总成绩/5*60%+复试成绩*40%）</t>
    <phoneticPr fontId="1" type="noConversion"/>
  </si>
  <si>
    <t>备注</t>
    <phoneticPr fontId="1" type="noConversion"/>
  </si>
  <si>
    <t>103355000915367</t>
  </si>
  <si>
    <t>103195124300239</t>
  </si>
  <si>
    <t>101835219308178</t>
  </si>
  <si>
    <t>105745000001168</t>
  </si>
  <si>
    <t>107185361009192</t>
  </si>
  <si>
    <t>103845213613247</t>
  </si>
  <si>
    <t>102855210012655</t>
  </si>
  <si>
    <t>103355000908315</t>
  </si>
  <si>
    <t>105425440408742</t>
  </si>
  <si>
    <t>103195347212979</t>
  </si>
  <si>
    <t>102875212108862</t>
  </si>
  <si>
    <t>106985513117903</t>
  </si>
  <si>
    <t>105595210007058</t>
  </si>
  <si>
    <t>102885500009149</t>
  </si>
  <si>
    <t>101835213215201</t>
  </si>
  <si>
    <t>106975653311625</t>
  </si>
  <si>
    <t>肖冠冕</t>
  </si>
  <si>
    <t>陈志博</t>
  </si>
  <si>
    <t>耿湘婧</t>
  </si>
  <si>
    <t>张鹏越</t>
  </si>
  <si>
    <t>吕荣波</t>
  </si>
  <si>
    <t>程怿远</t>
  </si>
  <si>
    <t>姚文成</t>
  </si>
  <si>
    <t>刘菁禹</t>
  </si>
  <si>
    <t>陈培钦</t>
  </si>
  <si>
    <t>王雨倩</t>
  </si>
  <si>
    <t>孙鑫</t>
  </si>
  <si>
    <t>涂雨豪</t>
  </si>
  <si>
    <t>陆以珩</t>
  </si>
  <si>
    <t>周豫涛</t>
  </si>
  <si>
    <t>袁胜禹</t>
  </si>
  <si>
    <t>王喜禄</t>
  </si>
  <si>
    <t>070200</t>
    <phoneticPr fontId="5" type="noConversion"/>
  </si>
  <si>
    <t>070200</t>
    <phoneticPr fontId="5" type="noConversion"/>
  </si>
  <si>
    <t>070200</t>
    <phoneticPr fontId="5" type="noConversion"/>
  </si>
  <si>
    <t>物理学</t>
    <phoneticPr fontId="5" type="noConversion"/>
  </si>
  <si>
    <t>物理学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</si>
</sst>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26" sqref="E26"/>
    </sheetView>
  </sheetViews>
  <sheetFormatPr defaultRowHeight="18" x14ac:dyDescent="0.2"/>
  <cols>
    <col min="1" max="1" width="18.25" style="1" customWidth="1"/>
    <col min="2" max="2" width="10.625" style="1" customWidth="1"/>
    <col min="3" max="3" width="17.75" style="1" customWidth="1"/>
    <col min="4" max="4" width="15.75" style="1" customWidth="1"/>
    <col min="5" max="5" width="17.125" style="6" customWidth="1"/>
    <col min="6" max="6" width="17" style="7" customWidth="1"/>
    <col min="7" max="7" width="18.375" style="7" customWidth="1"/>
    <col min="8" max="8" width="13.75" style="8" customWidth="1"/>
    <col min="9" max="9" width="12.5" style="1" customWidth="1"/>
    <col min="10" max="16384" width="9" style="1"/>
  </cols>
  <sheetData>
    <row r="1" spans="1:9" ht="54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6</v>
      </c>
      <c r="F1" s="5" t="s">
        <v>7</v>
      </c>
      <c r="G1" s="5" t="s">
        <v>8</v>
      </c>
      <c r="H1" s="3" t="s">
        <v>4</v>
      </c>
      <c r="I1" s="3" t="s">
        <v>9</v>
      </c>
    </row>
    <row r="2" spans="1:9" x14ac:dyDescent="0.2">
      <c r="A2" s="11" t="s">
        <v>10</v>
      </c>
      <c r="B2" s="12" t="s">
        <v>26</v>
      </c>
      <c r="C2" s="9" t="s">
        <v>42</v>
      </c>
      <c r="D2" s="13" t="s">
        <v>45</v>
      </c>
      <c r="E2" s="11">
        <v>320</v>
      </c>
      <c r="F2" s="14">
        <v>87.649999999999991</v>
      </c>
      <c r="G2" s="14">
        <f t="shared" ref="G2:G17" si="0">E2/5*0.6+F2*0.4</f>
        <v>73.459999999999994</v>
      </c>
      <c r="H2" s="9" t="s">
        <v>5</v>
      </c>
      <c r="I2" s="2"/>
    </row>
    <row r="3" spans="1:9" x14ac:dyDescent="0.2">
      <c r="A3" s="11" t="s">
        <v>11</v>
      </c>
      <c r="B3" s="12" t="s">
        <v>27</v>
      </c>
      <c r="C3" s="9" t="s">
        <v>43</v>
      </c>
      <c r="D3" s="13" t="s">
        <v>46</v>
      </c>
      <c r="E3" s="11">
        <v>303</v>
      </c>
      <c r="F3" s="14">
        <v>86.5</v>
      </c>
      <c r="G3" s="14">
        <f t="shared" si="0"/>
        <v>70.960000000000008</v>
      </c>
      <c r="H3" s="9" t="s">
        <v>5</v>
      </c>
      <c r="I3" s="2"/>
    </row>
    <row r="4" spans="1:9" x14ac:dyDescent="0.2">
      <c r="A4" s="11" t="s">
        <v>12</v>
      </c>
      <c r="B4" s="12" t="s">
        <v>28</v>
      </c>
      <c r="C4" s="9" t="s">
        <v>42</v>
      </c>
      <c r="D4" s="13" t="s">
        <v>46</v>
      </c>
      <c r="E4" s="11">
        <v>320</v>
      </c>
      <c r="F4" s="14">
        <v>81.25</v>
      </c>
      <c r="G4" s="14">
        <f t="shared" si="0"/>
        <v>70.900000000000006</v>
      </c>
      <c r="H4" s="9" t="s">
        <v>5</v>
      </c>
      <c r="I4" s="2"/>
    </row>
    <row r="5" spans="1:9" x14ac:dyDescent="0.2">
      <c r="A5" s="11" t="s">
        <v>13</v>
      </c>
      <c r="B5" s="12" t="s">
        <v>29</v>
      </c>
      <c r="C5" s="9" t="s">
        <v>42</v>
      </c>
      <c r="D5" s="13" t="s">
        <v>46</v>
      </c>
      <c r="E5" s="11">
        <v>340</v>
      </c>
      <c r="F5" s="14">
        <v>74.050000000000011</v>
      </c>
      <c r="G5" s="14">
        <f t="shared" si="0"/>
        <v>70.42</v>
      </c>
      <c r="H5" s="9" t="s">
        <v>5</v>
      </c>
      <c r="I5" s="2"/>
    </row>
    <row r="6" spans="1:9" x14ac:dyDescent="0.2">
      <c r="A6" s="11" t="s">
        <v>14</v>
      </c>
      <c r="B6" s="12" t="s">
        <v>30</v>
      </c>
      <c r="C6" s="9" t="s">
        <v>42</v>
      </c>
      <c r="D6" s="13" t="s">
        <v>46</v>
      </c>
      <c r="E6" s="11">
        <v>340</v>
      </c>
      <c r="F6" s="14">
        <v>73.5</v>
      </c>
      <c r="G6" s="14">
        <f t="shared" si="0"/>
        <v>70.2</v>
      </c>
      <c r="H6" s="9" t="s">
        <v>5</v>
      </c>
      <c r="I6" s="2"/>
    </row>
    <row r="7" spans="1:9" x14ac:dyDescent="0.2">
      <c r="A7" s="11" t="s">
        <v>15</v>
      </c>
      <c r="B7" s="12" t="s">
        <v>31</v>
      </c>
      <c r="C7" s="9" t="s">
        <v>44</v>
      </c>
      <c r="D7" s="13" t="s">
        <v>46</v>
      </c>
      <c r="E7" s="11">
        <v>331</v>
      </c>
      <c r="F7" s="14">
        <v>74.75</v>
      </c>
      <c r="G7" s="14">
        <f t="shared" si="0"/>
        <v>69.62</v>
      </c>
      <c r="H7" s="9" t="s">
        <v>5</v>
      </c>
      <c r="I7" s="2"/>
    </row>
    <row r="8" spans="1:9" x14ac:dyDescent="0.2">
      <c r="A8" s="11" t="s">
        <v>16</v>
      </c>
      <c r="B8" s="12" t="s">
        <v>32</v>
      </c>
      <c r="C8" s="9" t="s">
        <v>42</v>
      </c>
      <c r="D8" s="13" t="s">
        <v>46</v>
      </c>
      <c r="E8" s="11">
        <v>340</v>
      </c>
      <c r="F8" s="14">
        <v>72</v>
      </c>
      <c r="G8" s="14">
        <f t="shared" si="0"/>
        <v>69.599999999999994</v>
      </c>
      <c r="H8" s="9" t="s">
        <v>5</v>
      </c>
      <c r="I8" s="2"/>
    </row>
    <row r="9" spans="1:9" x14ac:dyDescent="0.2">
      <c r="A9" s="11" t="s">
        <v>17</v>
      </c>
      <c r="B9" s="12" t="s">
        <v>33</v>
      </c>
      <c r="C9" s="9" t="s">
        <v>42</v>
      </c>
      <c r="D9" s="13" t="s">
        <v>46</v>
      </c>
      <c r="E9" s="11">
        <v>306</v>
      </c>
      <c r="F9" s="14">
        <v>81.599999999999994</v>
      </c>
      <c r="G9" s="14">
        <f t="shared" si="0"/>
        <v>69.36</v>
      </c>
      <c r="H9" s="9" t="s">
        <v>5</v>
      </c>
      <c r="I9" s="10"/>
    </row>
    <row r="10" spans="1:9" x14ac:dyDescent="0.2">
      <c r="A10" s="11" t="s">
        <v>18</v>
      </c>
      <c r="B10" s="12" t="s">
        <v>34</v>
      </c>
      <c r="C10" s="9" t="s">
        <v>42</v>
      </c>
      <c r="D10" s="13" t="s">
        <v>46</v>
      </c>
      <c r="E10" s="11">
        <v>326</v>
      </c>
      <c r="F10" s="14">
        <v>73.5</v>
      </c>
      <c r="G10" s="14">
        <f t="shared" si="0"/>
        <v>68.52</v>
      </c>
      <c r="H10" s="9" t="s">
        <v>5</v>
      </c>
      <c r="I10" s="10"/>
    </row>
    <row r="11" spans="1:9" x14ac:dyDescent="0.2">
      <c r="A11" s="11" t="s">
        <v>19</v>
      </c>
      <c r="B11" s="12" t="s">
        <v>35</v>
      </c>
      <c r="C11" s="9" t="s">
        <v>42</v>
      </c>
      <c r="D11" s="13" t="s">
        <v>46</v>
      </c>
      <c r="E11" s="11">
        <v>330</v>
      </c>
      <c r="F11" s="14">
        <v>68.849999999999994</v>
      </c>
      <c r="G11" s="14">
        <f t="shared" si="0"/>
        <v>67.14</v>
      </c>
      <c r="H11" s="9" t="s">
        <v>5</v>
      </c>
      <c r="I11" s="10"/>
    </row>
    <row r="12" spans="1:9" x14ac:dyDescent="0.2">
      <c r="A12" s="11" t="s">
        <v>20</v>
      </c>
      <c r="B12" s="12" t="s">
        <v>36</v>
      </c>
      <c r="C12" s="9" t="s">
        <v>42</v>
      </c>
      <c r="D12" s="13" t="s">
        <v>46</v>
      </c>
      <c r="E12" s="11">
        <v>313</v>
      </c>
      <c r="F12" s="14">
        <v>72.900000000000006</v>
      </c>
      <c r="G12" s="14">
        <f t="shared" si="0"/>
        <v>66.72</v>
      </c>
      <c r="H12" s="9" t="s">
        <v>5</v>
      </c>
      <c r="I12" s="10"/>
    </row>
    <row r="13" spans="1:9" x14ac:dyDescent="0.2">
      <c r="A13" s="11" t="s">
        <v>21</v>
      </c>
      <c r="B13" s="12" t="s">
        <v>37</v>
      </c>
      <c r="C13" s="9" t="s">
        <v>42</v>
      </c>
      <c r="D13" s="13" t="s">
        <v>46</v>
      </c>
      <c r="E13" s="11">
        <v>291</v>
      </c>
      <c r="F13" s="14">
        <v>78.95</v>
      </c>
      <c r="G13" s="14">
        <f t="shared" si="0"/>
        <v>66.5</v>
      </c>
      <c r="H13" s="9" t="s">
        <v>5</v>
      </c>
      <c r="I13" s="10"/>
    </row>
    <row r="14" spans="1:9" x14ac:dyDescent="0.2">
      <c r="A14" s="11" t="s">
        <v>22</v>
      </c>
      <c r="B14" s="12" t="s">
        <v>38</v>
      </c>
      <c r="C14" s="9" t="s">
        <v>43</v>
      </c>
      <c r="D14" s="13" t="s">
        <v>46</v>
      </c>
      <c r="E14" s="11">
        <v>338</v>
      </c>
      <c r="F14" s="14">
        <v>64.25</v>
      </c>
      <c r="G14" s="14">
        <f t="shared" si="0"/>
        <v>66.259999999999991</v>
      </c>
      <c r="H14" s="9" t="s">
        <v>5</v>
      </c>
      <c r="I14" s="10"/>
    </row>
    <row r="15" spans="1:9" x14ac:dyDescent="0.2">
      <c r="A15" s="11" t="s">
        <v>23</v>
      </c>
      <c r="B15" s="12" t="s">
        <v>39</v>
      </c>
      <c r="C15" s="9" t="s">
        <v>42</v>
      </c>
      <c r="D15" s="13" t="s">
        <v>46</v>
      </c>
      <c r="E15" s="11">
        <v>302</v>
      </c>
      <c r="F15" s="14">
        <v>74.25</v>
      </c>
      <c r="G15" s="14">
        <f t="shared" si="0"/>
        <v>65.94</v>
      </c>
      <c r="H15" s="9" t="s">
        <v>5</v>
      </c>
      <c r="I15" s="10"/>
    </row>
    <row r="16" spans="1:9" x14ac:dyDescent="0.2">
      <c r="A16" s="11" t="s">
        <v>24</v>
      </c>
      <c r="B16" s="12" t="s">
        <v>40</v>
      </c>
      <c r="C16" s="9" t="s">
        <v>42</v>
      </c>
      <c r="D16" s="13" t="s">
        <v>46</v>
      </c>
      <c r="E16" s="11">
        <v>300</v>
      </c>
      <c r="F16" s="14">
        <v>72.849999999999994</v>
      </c>
      <c r="G16" s="14">
        <f t="shared" si="0"/>
        <v>65.14</v>
      </c>
      <c r="H16" s="9" t="s">
        <v>5</v>
      </c>
      <c r="I16" s="10"/>
    </row>
    <row r="17" spans="1:9" x14ac:dyDescent="0.2">
      <c r="A17" s="11" t="s">
        <v>25</v>
      </c>
      <c r="B17" s="12" t="s">
        <v>41</v>
      </c>
      <c r="C17" s="9" t="s">
        <v>42</v>
      </c>
      <c r="D17" s="13" t="s">
        <v>46</v>
      </c>
      <c r="E17" s="11">
        <v>297</v>
      </c>
      <c r="F17" s="14">
        <v>72.55</v>
      </c>
      <c r="G17" s="14">
        <f t="shared" si="0"/>
        <v>64.66</v>
      </c>
      <c r="H17" s="9" t="s">
        <v>5</v>
      </c>
      <c r="I17" s="1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物理学院2025年硕士研究生招生拟录取名单（调剂）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</cp:lastModifiedBy>
  <dcterms:created xsi:type="dcterms:W3CDTF">2022-03-22T10:07:18Z</dcterms:created>
  <dcterms:modified xsi:type="dcterms:W3CDTF">2025-04-11T01:30:00Z</dcterms:modified>
</cp:coreProperties>
</file>